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Lourdes\CATÀLEG DE TRÀMITS eTRAM 2.0\Processos selecció\AUXILIAR SERVEIS 2024\Aux Serv ESCOLA\"/>
    </mc:Choice>
  </mc:AlternateContent>
  <xr:revisionPtr revIDLastSave="0" documentId="13_ncr:1_{C4B45548-450A-4309-8E52-7B8E59081FA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ux serveis ESCOLA" sheetId="5" r:id="rId1"/>
    <sheet name="Hoja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5" l="1"/>
  <c r="N20" i="5"/>
  <c r="M26" i="5"/>
  <c r="N26" i="5" s="1"/>
  <c r="M27" i="5"/>
  <c r="M25" i="5"/>
  <c r="N25" i="5" s="1"/>
  <c r="M20" i="5"/>
  <c r="M19" i="5"/>
  <c r="N19" i="5" s="1"/>
  <c r="M28" i="5" l="1"/>
  <c r="N28" i="5" s="1"/>
  <c r="M21" i="5"/>
  <c r="N21" i="5" s="1"/>
  <c r="M13" i="5"/>
  <c r="N13" i="5" l="1"/>
  <c r="M14" i="5" l="1"/>
  <c r="N14" i="5" l="1"/>
  <c r="M15" i="5"/>
  <c r="N15" i="5" l="1"/>
  <c r="H36" i="5" s="1"/>
</calcChain>
</file>

<file path=xl/sharedStrings.xml><?xml version="1.0" encoding="utf-8"?>
<sst xmlns="http://schemas.openxmlformats.org/spreadsheetml/2006/main" count="36" uniqueCount="32">
  <si>
    <t>Punts</t>
  </si>
  <si>
    <t>SUMA TOTALS</t>
  </si>
  <si>
    <t>PUNTUACIÓ TOTAL VALORACIÓ DE MÈRITS</t>
  </si>
  <si>
    <t>Relació de documents acreditatius dels mèrits al·legats</t>
  </si>
  <si>
    <t xml:space="preserve">VALORACIÓ DE  MÈRITS </t>
  </si>
  <si>
    <t>A)</t>
  </si>
  <si>
    <t>C)</t>
  </si>
  <si>
    <t>MESOS</t>
  </si>
  <si>
    <t xml:space="preserve">Experiència professional </t>
  </si>
  <si>
    <t>NOM I COGNOMS DE L'ASPIRANT</t>
  </si>
  <si>
    <t>NÚMERO DE DOCUMENT IDENTIFICATIU DE L'ASPIRANT</t>
  </si>
  <si>
    <t>TOTAL</t>
  </si>
  <si>
    <t>A)  PUNTUACIÓ MÀXIMA EXPERIÈNCIA PROFESSIONAL</t>
  </si>
  <si>
    <t>B)</t>
  </si>
  <si>
    <t>Formació continuada</t>
  </si>
  <si>
    <t>HORES</t>
  </si>
  <si>
    <t>Batxillerat</t>
  </si>
  <si>
    <t>B) PUNTUACIÓ MÀXIMA FORMACIÓ CONTINUADA</t>
  </si>
  <si>
    <t>C) PUNTUACIÓ MÀXIMA ALTRES TÍTOLS ACADEMICS</t>
  </si>
  <si>
    <t>VALOR MÀXIM 8 PUNTS</t>
  </si>
  <si>
    <t>VALOR MÀXIM 6 PUNTS</t>
  </si>
  <si>
    <t>VALOR MÀXIM 2 PUNTS</t>
  </si>
  <si>
    <t>Procés selectiu: Auxiliar de serveis escola</t>
  </si>
  <si>
    <t>TÍTOLS</t>
  </si>
  <si>
    <t>PUNTS</t>
  </si>
  <si>
    <t>Altres títols acadèmics</t>
  </si>
  <si>
    <r>
      <t xml:space="preserve">Per cada hora formativa </t>
    </r>
    <r>
      <rPr>
        <b/>
        <sz val="9"/>
        <color theme="1"/>
        <rFont val="Calibri"/>
        <family val="2"/>
        <scheme val="minor"/>
      </rPr>
      <t>amb</t>
    </r>
    <r>
      <rPr>
        <sz val="9"/>
        <color theme="1"/>
        <rFont val="Calibri"/>
        <family val="2"/>
        <scheme val="minor"/>
      </rPr>
      <t xml:space="preserve"> acreditació d'aprofitament </t>
    </r>
  </si>
  <si>
    <r>
      <t>Per cada hora formativa</t>
    </r>
    <r>
      <rPr>
        <b/>
        <sz val="9"/>
        <color theme="1"/>
        <rFont val="Calibri"/>
        <family val="2"/>
        <scheme val="minor"/>
      </rPr>
      <t xml:space="preserve"> sense</t>
    </r>
    <r>
      <rPr>
        <sz val="9"/>
        <color theme="1"/>
        <rFont val="Calibri"/>
        <family val="2"/>
        <scheme val="minor"/>
      </rPr>
      <t xml:space="preserve"> acreditació d'aprofitament</t>
    </r>
  </si>
  <si>
    <r>
      <t xml:space="preserve">Mòduls formatius de </t>
    </r>
    <r>
      <rPr>
        <b/>
        <sz val="9"/>
        <color theme="1"/>
        <rFont val="Calibri"/>
        <family val="2"/>
        <scheme val="minor"/>
      </rPr>
      <t>grau mitjà</t>
    </r>
    <r>
      <rPr>
        <sz val="9"/>
        <color theme="1"/>
        <rFont val="Calibri"/>
        <family val="2"/>
        <scheme val="minor"/>
      </rPr>
      <t xml:space="preserve"> relacionats amb el lloc de treball</t>
    </r>
  </si>
  <si>
    <r>
      <t xml:space="preserve">Mòduls formatius de </t>
    </r>
    <r>
      <rPr>
        <b/>
        <sz val="9"/>
        <color theme="1"/>
        <rFont val="Calibri"/>
        <family val="2"/>
        <scheme val="minor"/>
      </rPr>
      <t>grau superior</t>
    </r>
    <r>
      <rPr>
        <sz val="9"/>
        <color theme="1"/>
        <rFont val="Calibri"/>
        <family val="2"/>
        <scheme val="minor"/>
      </rPr>
      <t xml:space="preserve"> relacionats amb el lloc de treball</t>
    </r>
  </si>
  <si>
    <r>
      <t xml:space="preserve">Serveis prestats del lloc de treball d'auxiliar de serveis al sector </t>
    </r>
    <r>
      <rPr>
        <b/>
        <sz val="9"/>
        <color theme="1"/>
        <rFont val="Calibri"/>
        <family val="2"/>
        <scheme val="minor"/>
      </rPr>
      <t>públic</t>
    </r>
  </si>
  <si>
    <r>
      <t xml:space="preserve">Serveis prestats del lloc de treball d'auxiliar de serveis al sector </t>
    </r>
    <r>
      <rPr>
        <b/>
        <sz val="9"/>
        <color theme="1"/>
        <rFont val="Calibri"/>
        <family val="2"/>
        <scheme val="minor"/>
      </rPr>
      <t>privat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</si>
</sst>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00000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4" borderId="8" applyNumberFormat="0" applyFont="0" applyAlignment="0" applyProtection="0"/>
  </cellStyleXfs>
  <cellXfs count="61">
    <xf numFmtId="0" fontId="0" fillId="0" borderId="0" xfId="0"/>
    <xf numFmtId="2" fontId="0" fillId="0" borderId="0" xfId="0" applyNumberFormat="1"/>
    <xf numFmtId="0" fontId="2" fillId="0" borderId="0" xfId="0" applyFont="1"/>
    <xf numFmtId="0" fontId="4" fillId="0" borderId="0" xfId="0" applyFont="1"/>
    <xf numFmtId="0" fontId="2" fillId="3" borderId="1" xfId="0" applyFon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4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/>
    <xf numFmtId="2" fontId="2" fillId="0" borderId="3" xfId="0" applyNumberFormat="1" applyFont="1" applyBorder="1"/>
    <xf numFmtId="2" fontId="2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2" fillId="2" borderId="5" xfId="0" applyFont="1" applyFill="1" applyBorder="1"/>
    <xf numFmtId="0" fontId="2" fillId="0" borderId="7" xfId="0" applyFont="1" applyBorder="1"/>
    <xf numFmtId="0" fontId="3" fillId="2" borderId="1" xfId="0" applyFont="1" applyFill="1" applyBorder="1"/>
    <xf numFmtId="2" fontId="1" fillId="2" borderId="2" xfId="0" applyNumberFormat="1" applyFont="1" applyFill="1" applyBorder="1"/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left"/>
    </xf>
    <xf numFmtId="2" fontId="5" fillId="2" borderId="2" xfId="0" applyNumberFormat="1" applyFont="1" applyFill="1" applyBorder="1"/>
    <xf numFmtId="1" fontId="2" fillId="0" borderId="1" xfId="0" applyNumberFormat="1" applyFont="1" applyBorder="1"/>
    <xf numFmtId="2" fontId="2" fillId="4" borderId="8" xfId="1" applyNumberFormat="1" applyFont="1" applyProtection="1"/>
    <xf numFmtId="0" fontId="2" fillId="4" borderId="8" xfId="1" applyFont="1" applyProtection="1"/>
    <xf numFmtId="0" fontId="1" fillId="2" borderId="3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190499</xdr:rowOff>
    </xdr:from>
    <xdr:to>
      <xdr:col>5</xdr:col>
      <xdr:colOff>1600200</xdr:colOff>
      <xdr:row>2</xdr:row>
      <xdr:rowOff>704850</xdr:rowOff>
    </xdr:to>
    <xdr:pic>
      <xdr:nvPicPr>
        <xdr:cNvPr id="2" name="1 Imagen" descr="Inic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80999"/>
          <a:ext cx="1676400" cy="7048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X37"/>
  <sheetViews>
    <sheetView showGridLines="0" tabSelected="1" zoomScale="130" zoomScaleNormal="130" zoomScaleSheetLayoutView="100" workbookViewId="0">
      <selection activeCell="H36" sqref="H36"/>
    </sheetView>
  </sheetViews>
  <sheetFormatPr baseColWidth="10" defaultRowHeight="15" x14ac:dyDescent="0.25"/>
  <cols>
    <col min="1" max="1" width="2" customWidth="1"/>
    <col min="2" max="2" width="3.5703125" customWidth="1"/>
    <col min="3" max="5" width="11.42578125" hidden="1" customWidth="1"/>
    <col min="6" max="6" width="33.28515625" customWidth="1"/>
    <col min="7" max="7" width="12.42578125" customWidth="1"/>
    <col min="8" max="8" width="5.85546875" customWidth="1"/>
    <col min="9" max="9" width="7.28515625" customWidth="1"/>
    <col min="10" max="10" width="14.28515625" customWidth="1"/>
    <col min="11" max="11" width="8.7109375" customWidth="1"/>
    <col min="12" max="12" width="7.7109375" customWidth="1"/>
    <col min="13" max="13" width="7" hidden="1" customWidth="1"/>
    <col min="14" max="14" width="7" customWidth="1"/>
    <col min="16" max="16" width="11.42578125" customWidth="1"/>
    <col min="17" max="17" width="12.5703125" hidden="1" customWidth="1"/>
    <col min="18" max="18" width="19.7109375" hidden="1" customWidth="1"/>
    <col min="19" max="20" width="11.42578125" hidden="1" customWidth="1"/>
    <col min="24" max="24" width="32.140625" customWidth="1"/>
    <col min="25" max="25" width="20.7109375" bestFit="1" customWidth="1"/>
    <col min="26" max="26" width="23" customWidth="1"/>
  </cols>
  <sheetData>
    <row r="3" spans="2:24" ht="80.25" customHeight="1" x14ac:dyDescent="0.25"/>
    <row r="4" spans="2:24" ht="15" customHeight="1" x14ac:dyDescent="0.25">
      <c r="B4" s="3" t="s">
        <v>3</v>
      </c>
      <c r="C4" s="3"/>
      <c r="D4" s="3"/>
      <c r="E4" s="3"/>
      <c r="H4" s="2"/>
      <c r="I4" s="2"/>
      <c r="J4" s="2"/>
      <c r="K4" s="2"/>
      <c r="L4" s="2"/>
      <c r="M4" s="2"/>
      <c r="N4" s="2"/>
    </row>
    <row r="5" spans="2:24" ht="14.25" customHeight="1" x14ac:dyDescent="0.25">
      <c r="B5" s="47" t="s">
        <v>22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36"/>
      <c r="N5" s="36"/>
    </row>
    <row r="6" spans="2:24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2:24" x14ac:dyDescent="0.25">
      <c r="B7" s="5" t="s">
        <v>9</v>
      </c>
      <c r="C7" s="6"/>
      <c r="D7" s="6"/>
      <c r="E7" s="6"/>
      <c r="F7" s="6"/>
      <c r="G7" s="6"/>
      <c r="H7" s="43"/>
      <c r="I7" s="44"/>
      <c r="J7" s="44"/>
      <c r="K7" s="44"/>
      <c r="L7" s="45"/>
      <c r="M7" s="2"/>
    </row>
    <row r="8" spans="2:24" x14ac:dyDescent="0.25">
      <c r="B8" s="56" t="s">
        <v>10</v>
      </c>
      <c r="C8" s="57"/>
      <c r="D8" s="57"/>
      <c r="E8" s="57"/>
      <c r="F8" s="57"/>
      <c r="G8" s="57"/>
      <c r="H8" s="43"/>
      <c r="I8" s="44"/>
      <c r="J8" s="44"/>
      <c r="K8" s="44"/>
      <c r="L8" s="45"/>
      <c r="M8" s="2"/>
      <c r="W8" s="7"/>
      <c r="X8" s="8"/>
    </row>
    <row r="9" spans="2:24" ht="7.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24" x14ac:dyDescent="0.25">
      <c r="B10" s="55" t="s">
        <v>4</v>
      </c>
      <c r="C10" s="55"/>
      <c r="D10" s="55"/>
      <c r="E10" s="55"/>
      <c r="F10" s="55"/>
      <c r="G10" s="2"/>
      <c r="H10" s="2"/>
      <c r="I10" s="2"/>
      <c r="J10" s="2"/>
      <c r="K10" s="2"/>
      <c r="L10" s="2"/>
      <c r="M10" s="2"/>
      <c r="N10" s="2"/>
    </row>
    <row r="11" spans="2:24" ht="5.25" customHeight="1" x14ac:dyDescent="0.25">
      <c r="C11" s="9"/>
      <c r="D11" s="9"/>
      <c r="E11" s="9"/>
      <c r="G11" s="2"/>
      <c r="H11" s="2"/>
      <c r="I11" s="2"/>
      <c r="J11" s="2"/>
      <c r="K11" s="2"/>
      <c r="L11" s="2"/>
      <c r="M11" s="2"/>
      <c r="N11" s="2"/>
    </row>
    <row r="12" spans="2:24" x14ac:dyDescent="0.25">
      <c r="B12" s="42" t="s">
        <v>5</v>
      </c>
      <c r="C12" s="10"/>
      <c r="D12" s="10"/>
      <c r="E12" s="10"/>
      <c r="F12" s="11" t="s">
        <v>8</v>
      </c>
      <c r="G12" s="10"/>
      <c r="H12" s="10"/>
      <c r="I12" s="10"/>
      <c r="J12" s="10"/>
      <c r="K12" s="12"/>
      <c r="L12" s="13" t="s">
        <v>7</v>
      </c>
      <c r="M12" s="13"/>
      <c r="N12" s="12" t="s">
        <v>0</v>
      </c>
    </row>
    <row r="13" spans="2:24" x14ac:dyDescent="0.25">
      <c r="B13" s="14">
        <v>1</v>
      </c>
      <c r="C13" s="14"/>
      <c r="D13" s="14"/>
      <c r="E13" s="14"/>
      <c r="F13" s="46" t="s">
        <v>30</v>
      </c>
      <c r="G13" s="46"/>
      <c r="H13" s="46"/>
      <c r="I13" s="46"/>
      <c r="J13" s="46"/>
      <c r="K13" s="17">
        <v>0.15</v>
      </c>
      <c r="L13" s="4"/>
      <c r="M13" s="40">
        <f t="shared" ref="M13" si="0">K13*L13</f>
        <v>0</v>
      </c>
      <c r="N13" s="38">
        <f>M13</f>
        <v>0</v>
      </c>
    </row>
    <row r="14" spans="2:24" ht="14.25" customHeight="1" x14ac:dyDescent="0.25">
      <c r="B14" s="14">
        <v>2</v>
      </c>
      <c r="C14" s="15"/>
      <c r="D14" s="15"/>
      <c r="E14" s="16"/>
      <c r="F14" s="46" t="s">
        <v>31</v>
      </c>
      <c r="G14" s="46"/>
      <c r="H14" s="46"/>
      <c r="I14" s="46"/>
      <c r="J14" s="46"/>
      <c r="K14" s="17">
        <v>0.12</v>
      </c>
      <c r="L14" s="4"/>
      <c r="M14" s="40">
        <f>K14*L14</f>
        <v>0</v>
      </c>
      <c r="N14" s="38">
        <f>M14</f>
        <v>0</v>
      </c>
    </row>
    <row r="15" spans="2:24" x14ac:dyDescent="0.25">
      <c r="B15" s="19"/>
      <c r="C15" s="20"/>
      <c r="D15" s="21"/>
      <c r="E15" s="22"/>
      <c r="F15" s="23" t="s">
        <v>1</v>
      </c>
      <c r="G15" s="24"/>
      <c r="H15" s="24"/>
      <c r="I15" s="24"/>
      <c r="J15" s="24"/>
      <c r="K15" s="25"/>
      <c r="L15" s="26"/>
      <c r="M15" s="40">
        <f>SUM(M13:M14)</f>
        <v>0</v>
      </c>
      <c r="N15" s="18">
        <f>IF(M15&lt;8,M15,8)</f>
        <v>0</v>
      </c>
    </row>
    <row r="16" spans="2:24" x14ac:dyDescent="0.25">
      <c r="B16" s="19"/>
      <c r="C16" s="2"/>
      <c r="D16" s="2"/>
      <c r="E16" s="2"/>
      <c r="F16" s="58" t="s">
        <v>19</v>
      </c>
      <c r="G16" s="59"/>
      <c r="H16" s="59"/>
      <c r="I16" s="59"/>
      <c r="J16" s="59"/>
      <c r="K16" s="59"/>
      <c r="L16" s="59"/>
      <c r="M16" s="59"/>
      <c r="N16" s="60"/>
    </row>
    <row r="17" spans="2:14" ht="8.25" customHeight="1" x14ac:dyDescent="0.25">
      <c r="C17" s="9"/>
      <c r="D17" s="9"/>
      <c r="E17" s="9"/>
      <c r="G17" s="2"/>
      <c r="H17" s="2"/>
      <c r="I17" s="2"/>
      <c r="J17" s="2"/>
      <c r="K17" s="2"/>
      <c r="L17" s="2"/>
      <c r="M17" s="2"/>
      <c r="N17" s="2"/>
    </row>
    <row r="18" spans="2:14" x14ac:dyDescent="0.25">
      <c r="B18" s="42" t="s">
        <v>13</v>
      </c>
      <c r="C18" s="10"/>
      <c r="D18" s="10"/>
      <c r="E18" s="10"/>
      <c r="F18" s="11" t="s">
        <v>14</v>
      </c>
      <c r="G18" s="10"/>
      <c r="H18" s="10"/>
      <c r="I18" s="10"/>
      <c r="J18" s="10"/>
      <c r="K18" s="12"/>
      <c r="L18" s="13" t="s">
        <v>15</v>
      </c>
      <c r="M18" s="12"/>
      <c r="N18" s="12" t="s">
        <v>0</v>
      </c>
    </row>
    <row r="19" spans="2:14" ht="16.5" customHeight="1" x14ac:dyDescent="0.25">
      <c r="B19" s="14">
        <v>1</v>
      </c>
      <c r="C19" s="15"/>
      <c r="D19" s="15"/>
      <c r="E19" s="16"/>
      <c r="F19" s="46" t="s">
        <v>26</v>
      </c>
      <c r="G19" s="46"/>
      <c r="H19" s="46"/>
      <c r="I19" s="46"/>
      <c r="J19" s="46"/>
      <c r="K19" s="29">
        <v>0.02</v>
      </c>
      <c r="L19" s="4"/>
      <c r="M19" s="41">
        <f>K19*L19</f>
        <v>0</v>
      </c>
      <c r="N19" s="18">
        <f>M19</f>
        <v>0</v>
      </c>
    </row>
    <row r="20" spans="2:14" x14ac:dyDescent="0.25">
      <c r="B20" s="30">
        <v>2</v>
      </c>
      <c r="C20" s="21"/>
      <c r="D20" s="21"/>
      <c r="E20" s="22"/>
      <c r="F20" s="52" t="s">
        <v>27</v>
      </c>
      <c r="G20" s="52"/>
      <c r="H20" s="52"/>
      <c r="I20" s="52"/>
      <c r="J20" s="52"/>
      <c r="K20" s="29">
        <v>0.01</v>
      </c>
      <c r="L20" s="4"/>
      <c r="M20" s="41">
        <f t="shared" ref="M20" si="1">K20*L20</f>
        <v>0</v>
      </c>
      <c r="N20" s="18">
        <f t="shared" ref="N20:N21" si="2">M20</f>
        <v>0</v>
      </c>
    </row>
    <row r="21" spans="2:14" x14ac:dyDescent="0.25">
      <c r="B21" s="19"/>
      <c r="C21" s="20"/>
      <c r="D21" s="21"/>
      <c r="E21" s="22"/>
      <c r="F21" s="31" t="s">
        <v>1</v>
      </c>
      <c r="G21" s="32"/>
      <c r="H21" s="32"/>
      <c r="I21" s="32"/>
      <c r="J21" s="32"/>
      <c r="K21" s="27"/>
      <c r="L21" s="27"/>
      <c r="M21" s="41">
        <f>SUM(M19:M20)</f>
        <v>0</v>
      </c>
      <c r="N21" s="18">
        <f t="shared" si="2"/>
        <v>0</v>
      </c>
    </row>
    <row r="22" spans="2:14" x14ac:dyDescent="0.25">
      <c r="B22" s="19"/>
      <c r="C22" s="2"/>
      <c r="D22" s="2"/>
      <c r="E22" s="2"/>
      <c r="F22" s="58" t="s">
        <v>20</v>
      </c>
      <c r="G22" s="59"/>
      <c r="H22" s="59"/>
      <c r="I22" s="59"/>
      <c r="J22" s="59"/>
      <c r="K22" s="59" t="s">
        <v>11</v>
      </c>
      <c r="L22" s="59"/>
      <c r="M22" s="59"/>
      <c r="N22" s="60">
        <v>4</v>
      </c>
    </row>
    <row r="23" spans="2:14" ht="9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x14ac:dyDescent="0.25">
      <c r="B24" s="42" t="s">
        <v>6</v>
      </c>
      <c r="C24" s="10"/>
      <c r="D24" s="10"/>
      <c r="E24" s="10"/>
      <c r="F24" s="11" t="s">
        <v>25</v>
      </c>
      <c r="G24" s="10"/>
      <c r="H24" s="10"/>
      <c r="I24" s="10"/>
      <c r="J24" s="10"/>
      <c r="K24" s="12" t="s">
        <v>24</v>
      </c>
      <c r="L24" s="13" t="s">
        <v>23</v>
      </c>
      <c r="M24" s="12"/>
      <c r="N24" s="12" t="s">
        <v>0</v>
      </c>
    </row>
    <row r="25" spans="2:14" x14ac:dyDescent="0.25">
      <c r="B25" s="14">
        <v>1</v>
      </c>
      <c r="C25" s="15"/>
      <c r="D25" s="15"/>
      <c r="E25" s="16"/>
      <c r="F25" s="52" t="s">
        <v>28</v>
      </c>
      <c r="G25" s="52"/>
      <c r="H25" s="52"/>
      <c r="I25" s="52"/>
      <c r="J25" s="52"/>
      <c r="K25" s="39">
        <v>1</v>
      </c>
      <c r="L25" s="4"/>
      <c r="M25" s="41">
        <f>K25*L25</f>
        <v>0</v>
      </c>
      <c r="N25" s="18">
        <f>M25</f>
        <v>0</v>
      </c>
    </row>
    <row r="26" spans="2:14" x14ac:dyDescent="0.25">
      <c r="B26" s="14">
        <v>2</v>
      </c>
      <c r="C26" s="33"/>
      <c r="D26" s="15"/>
      <c r="E26" s="16"/>
      <c r="F26" s="37" t="s">
        <v>29</v>
      </c>
      <c r="G26" s="37"/>
      <c r="H26" s="37"/>
      <c r="I26" s="37"/>
      <c r="J26" s="37"/>
      <c r="K26" s="39">
        <v>2</v>
      </c>
      <c r="L26" s="4"/>
      <c r="M26" s="41">
        <f t="shared" ref="M26:M27" si="3">K26*L26</f>
        <v>0</v>
      </c>
      <c r="N26" s="18">
        <f t="shared" ref="N26:N28" si="4">M26</f>
        <v>0</v>
      </c>
    </row>
    <row r="27" spans="2:14" x14ac:dyDescent="0.25">
      <c r="B27" s="14">
        <v>3</v>
      </c>
      <c r="C27" s="33"/>
      <c r="D27" s="15"/>
      <c r="E27" s="16"/>
      <c r="F27" s="53" t="s">
        <v>16</v>
      </c>
      <c r="G27" s="52"/>
      <c r="H27" s="52"/>
      <c r="I27" s="52"/>
      <c r="J27" s="54"/>
      <c r="K27" s="39">
        <v>2</v>
      </c>
      <c r="L27" s="4"/>
      <c r="M27" s="41">
        <f t="shared" si="3"/>
        <v>0</v>
      </c>
      <c r="N27" s="18">
        <f t="shared" si="4"/>
        <v>0</v>
      </c>
    </row>
    <row r="28" spans="2:14" x14ac:dyDescent="0.25">
      <c r="B28" s="19"/>
      <c r="C28" s="20"/>
      <c r="D28" s="21"/>
      <c r="E28" s="22"/>
      <c r="F28" s="23" t="s">
        <v>1</v>
      </c>
      <c r="G28" s="24"/>
      <c r="H28" s="24"/>
      <c r="I28" s="24"/>
      <c r="J28" s="24"/>
      <c r="K28" s="28"/>
      <c r="L28" s="27"/>
      <c r="M28" s="41">
        <f>SUM(M25:M27)</f>
        <v>0</v>
      </c>
      <c r="N28" s="18">
        <f t="shared" si="4"/>
        <v>0</v>
      </c>
    </row>
    <row r="29" spans="2:14" x14ac:dyDescent="0.25">
      <c r="B29" s="19"/>
      <c r="C29" s="2"/>
      <c r="D29" s="2"/>
      <c r="E29" s="2"/>
      <c r="F29" s="58" t="s">
        <v>21</v>
      </c>
      <c r="G29" s="59"/>
      <c r="H29" s="59"/>
      <c r="I29" s="59"/>
      <c r="J29" s="59"/>
      <c r="K29" s="59"/>
      <c r="L29" s="59"/>
      <c r="M29" s="59"/>
      <c r="N29" s="60"/>
    </row>
    <row r="30" spans="2:14" ht="9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 ht="9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 ht="11.25" customHeight="1" x14ac:dyDescent="0.25">
      <c r="B32" s="2"/>
      <c r="C32" s="2"/>
      <c r="D32" s="2"/>
      <c r="E32" s="2"/>
      <c r="F32" s="50" t="s">
        <v>12</v>
      </c>
      <c r="G32" s="51"/>
      <c r="H32" s="34">
        <v>8</v>
      </c>
      <c r="I32" s="2"/>
      <c r="J32" s="2"/>
      <c r="K32" s="2"/>
      <c r="L32" s="2"/>
      <c r="M32" s="2"/>
      <c r="N32" s="2"/>
    </row>
    <row r="33" spans="2:14" ht="11.25" customHeight="1" x14ac:dyDescent="0.25">
      <c r="B33" s="2"/>
      <c r="C33" s="2"/>
      <c r="D33" s="2"/>
      <c r="E33" s="2"/>
      <c r="F33" s="50" t="s">
        <v>17</v>
      </c>
      <c r="G33" s="51"/>
      <c r="H33" s="34">
        <v>6</v>
      </c>
      <c r="I33" s="2"/>
      <c r="J33" s="2"/>
      <c r="K33" s="2"/>
      <c r="L33" s="2"/>
      <c r="M33" s="2"/>
      <c r="N33" s="2"/>
    </row>
    <row r="34" spans="2:14" ht="12.75" customHeight="1" x14ac:dyDescent="0.25">
      <c r="B34" s="2"/>
      <c r="C34" s="2"/>
      <c r="D34" s="2"/>
      <c r="E34" s="2"/>
      <c r="F34" s="50" t="s">
        <v>18</v>
      </c>
      <c r="G34" s="51"/>
      <c r="H34" s="34">
        <v>2</v>
      </c>
      <c r="I34" s="2"/>
      <c r="J34" s="2"/>
      <c r="K34" s="2"/>
      <c r="L34" s="2"/>
      <c r="M34" s="2"/>
      <c r="N34" s="2"/>
    </row>
    <row r="35" spans="2:14" ht="6.75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 x14ac:dyDescent="0.25">
      <c r="B36" s="2"/>
      <c r="C36" s="2"/>
      <c r="D36" s="2"/>
      <c r="E36" s="2"/>
      <c r="F36" s="48" t="s">
        <v>2</v>
      </c>
      <c r="G36" s="49"/>
      <c r="H36" s="35">
        <f>SUM(N28,N21,N15)</f>
        <v>0</v>
      </c>
      <c r="I36" s="2"/>
      <c r="J36" s="2"/>
      <c r="K36" s="2"/>
      <c r="L36" s="2"/>
      <c r="M36" s="2"/>
      <c r="N36" s="2"/>
    </row>
    <row r="37" spans="2:14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</sheetData>
  <sheetProtection algorithmName="SHA-512" hashValue="wnujoZZAn1puf6lCS7dvPjxn4UF3h7gtywpMk6T/34S61umKCrPFQ4+xIiETbvYh1vjywMAinyV9+CfvU7d8uA==" saltValue="Ck8NLw+IBUFPiRDS3q/4rw==" spinCount="100000" sheet="1" objects="1" scenarios="1"/>
  <dataConsolidate/>
  <mergeCells count="18">
    <mergeCell ref="F22:N22"/>
    <mergeCell ref="H7:L7"/>
    <mergeCell ref="H8:L8"/>
    <mergeCell ref="F13:J13"/>
    <mergeCell ref="B5:L5"/>
    <mergeCell ref="F36:G36"/>
    <mergeCell ref="F32:G32"/>
    <mergeCell ref="F33:G33"/>
    <mergeCell ref="F20:J20"/>
    <mergeCell ref="F25:J25"/>
    <mergeCell ref="F27:J27"/>
    <mergeCell ref="F14:J14"/>
    <mergeCell ref="F34:G34"/>
    <mergeCell ref="F19:J19"/>
    <mergeCell ref="B10:F10"/>
    <mergeCell ref="B8:G8"/>
    <mergeCell ref="F16:N16"/>
    <mergeCell ref="F29:N2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M33:M39"/>
  <sheetViews>
    <sheetView topLeftCell="A7" workbookViewId="0">
      <selection activeCell="K30" sqref="K30:N40"/>
    </sheetView>
  </sheetViews>
  <sheetFormatPr baseColWidth="10" defaultRowHeight="15" x14ac:dyDescent="0.25"/>
  <sheetData>
    <row r="33" spans="13:13" x14ac:dyDescent="0.25">
      <c r="M33" s="1"/>
    </row>
    <row r="34" spans="13:13" x14ac:dyDescent="0.25">
      <c r="M34" s="1"/>
    </row>
    <row r="35" spans="13:13" x14ac:dyDescent="0.25">
      <c r="M35" s="1"/>
    </row>
    <row r="39" spans="13:13" x14ac:dyDescent="0.25">
      <c r="M3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Aux serveis ESCOLA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Cañizares Bruguera</dc:creator>
  <cp:lastModifiedBy>GRAU GOMIS, Lourdes</cp:lastModifiedBy>
  <cp:lastPrinted>2024-07-19T07:16:39Z</cp:lastPrinted>
  <dcterms:created xsi:type="dcterms:W3CDTF">2021-01-30T08:26:22Z</dcterms:created>
  <dcterms:modified xsi:type="dcterms:W3CDTF">2024-08-01T08:33:49Z</dcterms:modified>
</cp:coreProperties>
</file>